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E5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2" i="1"/>
</calcChain>
</file>

<file path=xl/sharedStrings.xml><?xml version="1.0" encoding="utf-8"?>
<sst xmlns="http://schemas.openxmlformats.org/spreadsheetml/2006/main" count="109" uniqueCount="74">
  <si>
    <t>EAN13</t>
  </si>
  <si>
    <t>Referencia</t>
  </si>
  <si>
    <t>Producto</t>
  </si>
  <si>
    <t>Wholesale</t>
  </si>
  <si>
    <t>Retail</t>
  </si>
  <si>
    <t>1044-2-36EU</t>
  </si>
  <si>
    <t>2044-1-44EU</t>
  </si>
  <si>
    <t>2044-1-46,5EU</t>
  </si>
  <si>
    <t>2108-523-42,5EU</t>
  </si>
  <si>
    <t>2108-523-42EU</t>
  </si>
  <si>
    <t>2108-523-43EU</t>
  </si>
  <si>
    <t>2108-523-44,5EU</t>
  </si>
  <si>
    <t>2108-524-40,5EU</t>
  </si>
  <si>
    <t>2108-524-42,5EU</t>
  </si>
  <si>
    <t>0442097224318</t>
  </si>
  <si>
    <t>S1044-324-36EU</t>
  </si>
  <si>
    <t>S1044-324-37EU</t>
  </si>
  <si>
    <t>S1044-514-36EU</t>
  </si>
  <si>
    <t>S2044-410-44,5EU</t>
  </si>
  <si>
    <t>S2044-410-46EU</t>
  </si>
  <si>
    <t>S2044-451-41EU</t>
  </si>
  <si>
    <t>S2044-453-43EU-O</t>
  </si>
  <si>
    <t>S2044-453-44EU-O</t>
  </si>
  <si>
    <t>S2108-523-43EU</t>
  </si>
  <si>
    <t>S2108-523-44,5EU</t>
  </si>
  <si>
    <t>S2108-523-44EU</t>
  </si>
  <si>
    <t>S2108-523-45EU</t>
  </si>
  <si>
    <t>S2108-712-44,5EU</t>
  </si>
  <si>
    <t>S2108-748-42,5EU</t>
  </si>
  <si>
    <t>S2108-748-42EU</t>
  </si>
  <si>
    <t>S2108-748-44EU</t>
  </si>
  <si>
    <t>S2108-749-42,5EU</t>
  </si>
  <si>
    <t>S2108-749-42EU</t>
  </si>
  <si>
    <t>S2108-749-43EU</t>
  </si>
  <si>
    <t>S2108-749-44EU</t>
  </si>
  <si>
    <t>S70555-4-37,5EU</t>
  </si>
  <si>
    <t>S70555-4-38,5EU</t>
  </si>
  <si>
    <t>S70555-4-38EU</t>
  </si>
  <si>
    <t>S70555-4-39EU</t>
  </si>
  <si>
    <t>S70555-4-40EU</t>
  </si>
  <si>
    <t>S70555-4-42,5EU</t>
  </si>
  <si>
    <t>S70555-4-43EU</t>
  </si>
  <si>
    <t>S70555-4-44,5EU</t>
  </si>
  <si>
    <t>S70555-4-44EU</t>
  </si>
  <si>
    <t>S70555-4-45EU</t>
  </si>
  <si>
    <t>S70555-8-37,5</t>
  </si>
  <si>
    <t>S70555-8-38</t>
  </si>
  <si>
    <t>S70555-8-38,5</t>
  </si>
  <si>
    <t>S70555-8-39</t>
  </si>
  <si>
    <t>S70555-8-40</t>
  </si>
  <si>
    <t>S70555-8-42</t>
  </si>
  <si>
    <t>S70555-8-42,5</t>
  </si>
  <si>
    <t>S70555-8-43</t>
  </si>
  <si>
    <t>S70555-8-44</t>
  </si>
  <si>
    <t>S70555-8-44,5</t>
  </si>
  <si>
    <t>S70555-8-45</t>
  </si>
  <si>
    <t>Image</t>
  </si>
  <si>
    <t>Stock</t>
  </si>
  <si>
    <t>Saucony Jazz Original Woman Navy/Silver</t>
  </si>
  <si>
    <t>Saucony Shadow Original Man Navy/Grey</t>
  </si>
  <si>
    <t>Saucony Shadow Original Man Grey/White</t>
  </si>
  <si>
    <t>Saucony Jazz Original Woman Charcoal/Pink</t>
  </si>
  <si>
    <t>Saucony Jazz Original Woman Tan-Beige</t>
  </si>
  <si>
    <t>Saucony Jazz Original Man Tan/Charcoal-Beige</t>
  </si>
  <si>
    <t>Saucony Jazz Original Men´s Grey/Navy</t>
  </si>
  <si>
    <t>Saucony Jazz Original Blue Navy Without original box</t>
  </si>
  <si>
    <t>Saucony Shadow Original Men´s Navy</t>
  </si>
  <si>
    <t>Saucony Shadow Original Men´s Burdeos</t>
  </si>
  <si>
    <t>Saucony Shadow Original Man Denim/High Risk Red</t>
  </si>
  <si>
    <t>Saucony Shadow Original Man Mallar/Cyber Yellow</t>
  </si>
  <si>
    <t>Saucony Jazz Court White</t>
  </si>
  <si>
    <t>Saucony Jazz Court White Green</t>
  </si>
  <si>
    <t>Saucony Jazz Original Man Black/Silver</t>
  </si>
  <si>
    <t>Wholesale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</si>
</sst>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00"/>
    <numFmt numFmtId="165" formatCode="_([$€-2]\ * #,##0.00_);_([$€-2]\ * \(#,##0.00\);_([$€-2]\ * &quot;-&quot;??_);_(@_)"/>
  </numFmts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1</xdr:row>
      <xdr:rowOff>71512</xdr:rowOff>
    </xdr:from>
    <xdr:to>
      <xdr:col>0</xdr:col>
      <xdr:colOff>1130300</xdr:colOff>
      <xdr:row>1</xdr:row>
      <xdr:rowOff>660399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AD0917E-B4B2-B62C-5FCA-91235B910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274712"/>
          <a:ext cx="1041400" cy="588887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4</xdr:row>
      <xdr:rowOff>144780</xdr:rowOff>
    </xdr:from>
    <xdr:to>
      <xdr:col>0</xdr:col>
      <xdr:colOff>1155700</xdr:colOff>
      <xdr:row>7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67BC6D2-EC24-6F10-EAAE-87D578928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1" y="1109980"/>
          <a:ext cx="1104899" cy="51562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</xdr:row>
      <xdr:rowOff>86878</xdr:rowOff>
    </xdr:from>
    <xdr:to>
      <xdr:col>0</xdr:col>
      <xdr:colOff>1143000</xdr:colOff>
      <xdr:row>9</xdr:row>
      <xdr:rowOff>254000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363B881-016C-20FC-FE89-5FEB4BF6B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1864878"/>
          <a:ext cx="1117600" cy="548122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67706</xdr:rowOff>
    </xdr:from>
    <xdr:to>
      <xdr:col>0</xdr:col>
      <xdr:colOff>1155700</xdr:colOff>
      <xdr:row>11</xdr:row>
      <xdr:rowOff>228600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95D5412-B57C-DC5B-42BA-4D140D99B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800" y="2607706"/>
          <a:ext cx="1104900" cy="541894"/>
        </a:xfrm>
        <a:prstGeom prst="rect">
          <a:avLst/>
        </a:prstGeom>
      </xdr:spPr>
    </xdr:pic>
    <xdr:clientData/>
  </xdr:twoCellAnchor>
  <xdr:twoCellAnchor editAs="oneCell">
    <xdr:from>
      <xdr:col>0</xdr:col>
      <xdr:colOff>25401</xdr:colOff>
      <xdr:row>12</xdr:row>
      <xdr:rowOff>55314</xdr:rowOff>
    </xdr:from>
    <xdr:to>
      <xdr:col>0</xdr:col>
      <xdr:colOff>1155701</xdr:colOff>
      <xdr:row>12</xdr:row>
      <xdr:rowOff>647700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C66F9A2-F89D-F289-DE82-2B32659FF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401" y="3357314"/>
          <a:ext cx="1130300" cy="5923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</xdr:row>
      <xdr:rowOff>88900</xdr:rowOff>
    </xdr:from>
    <xdr:to>
      <xdr:col>0</xdr:col>
      <xdr:colOff>1157230</xdr:colOff>
      <xdr:row>14</xdr:row>
      <xdr:rowOff>292100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7F8FDAA1-9056-1E98-6770-B020B973E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0" y="4152900"/>
          <a:ext cx="1119130" cy="5842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15</xdr:row>
      <xdr:rowOff>42882</xdr:rowOff>
    </xdr:from>
    <xdr:to>
      <xdr:col>0</xdr:col>
      <xdr:colOff>1168400</xdr:colOff>
      <xdr:row>15</xdr:row>
      <xdr:rowOff>635000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981DC311-153A-FBBE-6CD3-F8D38F516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00" y="4868882"/>
          <a:ext cx="1155700" cy="592118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16</xdr:row>
      <xdr:rowOff>61674</xdr:rowOff>
    </xdr:from>
    <xdr:to>
      <xdr:col>0</xdr:col>
      <xdr:colOff>1092200</xdr:colOff>
      <xdr:row>17</xdr:row>
      <xdr:rowOff>317500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20D815F-2BB2-7153-3E63-64040B481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900" y="5649674"/>
          <a:ext cx="1003300" cy="636826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18</xdr:row>
      <xdr:rowOff>107176</xdr:rowOff>
    </xdr:from>
    <xdr:to>
      <xdr:col>0</xdr:col>
      <xdr:colOff>1155700</xdr:colOff>
      <xdr:row>21</xdr:row>
      <xdr:rowOff>63500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E73EC497-916B-5DBA-F297-CAF5BEDEF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800" y="6457176"/>
          <a:ext cx="1104900" cy="565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105860</xdr:rowOff>
    </xdr:from>
    <xdr:to>
      <xdr:col>0</xdr:col>
      <xdr:colOff>1181100</xdr:colOff>
      <xdr:row>22</xdr:row>
      <xdr:rowOff>673099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2C4C3FA6-32DC-A1BA-A6DA-269F3C0F3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7268660"/>
          <a:ext cx="1181100" cy="56723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23</xdr:row>
      <xdr:rowOff>38100</xdr:rowOff>
    </xdr:from>
    <xdr:to>
      <xdr:col>0</xdr:col>
      <xdr:colOff>1191578</xdr:colOff>
      <xdr:row>25</xdr:row>
      <xdr:rowOff>127000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BC6A8295-DDC2-9F58-DD88-BD9B3EED6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700" y="7962900"/>
          <a:ext cx="1178878" cy="596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26</xdr:row>
      <xdr:rowOff>62947</xdr:rowOff>
    </xdr:from>
    <xdr:to>
      <xdr:col>0</xdr:col>
      <xdr:colOff>1181100</xdr:colOff>
      <xdr:row>29</xdr:row>
      <xdr:rowOff>63499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83BD7D73-3865-8A7E-6CE5-EE4989AEF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400" y="8749747"/>
          <a:ext cx="1155700" cy="6101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183182</xdr:rowOff>
    </xdr:from>
    <xdr:to>
      <xdr:col>0</xdr:col>
      <xdr:colOff>1193800</xdr:colOff>
      <xdr:row>35</xdr:row>
      <xdr:rowOff>126999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DEAC6FF4-934F-3429-64F9-AFF07B440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0089182"/>
          <a:ext cx="1193800" cy="553417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43</xdr:row>
      <xdr:rowOff>168632</xdr:rowOff>
    </xdr:from>
    <xdr:to>
      <xdr:col>0</xdr:col>
      <xdr:colOff>1193800</xdr:colOff>
      <xdr:row>46</xdr:row>
      <xdr:rowOff>88899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3B2C2A3C-8D37-6F5F-8AC8-1E6633F0D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800" y="12309832"/>
          <a:ext cx="1143000" cy="52986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88900</xdr:rowOff>
    </xdr:from>
    <xdr:to>
      <xdr:col>0</xdr:col>
      <xdr:colOff>1178842</xdr:colOff>
      <xdr:row>3</xdr:row>
      <xdr:rowOff>304800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217F612B-333F-30CD-117C-54DCA2802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100" y="1054100"/>
          <a:ext cx="1140742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I41" sqref="I41"/>
    </sheetView>
  </sheetViews>
  <sheetFormatPr defaultColWidth="11.25" defaultRowHeight="15.75" x14ac:dyDescent="0.25"/>
  <cols>
    <col min="1" max="1" width="15.75" customWidth="1"/>
    <col min="2" max="2" width="14.25" style="2" bestFit="1" customWidth="1"/>
    <col min="3" max="3" width="17" style="2" bestFit="1" customWidth="1"/>
    <col min="4" max="4" width="45.5" style="2" bestFit="1" customWidth="1"/>
    <col min="5" max="5" width="6.5" style="2" bestFit="1" customWidth="1"/>
    <col min="6" max="7" width="9.25" style="3" bestFit="1" customWidth="1"/>
    <col min="8" max="8" width="11.625" style="3" bestFit="1" customWidth="1"/>
  </cols>
  <sheetData>
    <row r="1" spans="1:8" x14ac:dyDescent="0.25">
      <c r="A1" s="4" t="s">
        <v>56</v>
      </c>
      <c r="B1" s="4" t="s">
        <v>0</v>
      </c>
      <c r="C1" s="4" t="s">
        <v>1</v>
      </c>
      <c r="D1" s="4" t="s">
        <v>2</v>
      </c>
      <c r="E1" s="4" t="s">
        <v>57</v>
      </c>
      <c r="F1" s="5" t="s">
        <v>73</v>
      </c>
      <c r="G1" s="5" t="s">
        <v>4</v>
      </c>
      <c r="H1" s="5" t="s">
        <v>3</v>
      </c>
    </row>
    <row r="2" spans="1:8" ht="60" customHeight="1" x14ac:dyDescent="0.25">
      <c r="B2" s="1"/>
      <c r="C2" s="2" t="s">
        <v>5</v>
      </c>
      <c r="D2" s="2" t="s">
        <v>58</v>
      </c>
      <c r="E2" s="2">
        <v>1</v>
      </c>
      <c r="F2" s="3">
        <v>40.9</v>
      </c>
      <c r="G2" s="3">
        <v>109</v>
      </c>
      <c r="H2" s="3">
        <f>+F2*E2</f>
        <v>40.9</v>
      </c>
    </row>
    <row r="3" spans="1:8" ht="30" customHeight="1" x14ac:dyDescent="0.25">
      <c r="A3" s="8"/>
      <c r="B3" s="1"/>
      <c r="C3" s="2" t="s">
        <v>6</v>
      </c>
      <c r="D3" s="2" t="s">
        <v>72</v>
      </c>
      <c r="E3" s="2">
        <v>10</v>
      </c>
      <c r="F3" s="3">
        <v>40.9</v>
      </c>
      <c r="G3" s="3">
        <v>109</v>
      </c>
      <c r="H3" s="3">
        <f t="shared" ref="H3:H51" si="0">+F3*E3</f>
        <v>409</v>
      </c>
    </row>
    <row r="4" spans="1:8" ht="30" customHeight="1" x14ac:dyDescent="0.25">
      <c r="A4" s="8"/>
      <c r="B4" s="1"/>
      <c r="C4" s="2" t="s">
        <v>7</v>
      </c>
      <c r="D4" s="2" t="s">
        <v>72</v>
      </c>
      <c r="E4" s="2">
        <v>2</v>
      </c>
      <c r="F4" s="3">
        <v>40.9</v>
      </c>
      <c r="G4" s="3">
        <v>109</v>
      </c>
      <c r="H4" s="3">
        <f t="shared" si="0"/>
        <v>81.8</v>
      </c>
    </row>
    <row r="5" spans="1:8" x14ac:dyDescent="0.25">
      <c r="A5" s="8"/>
      <c r="B5" s="1"/>
      <c r="C5" s="2" t="s">
        <v>8</v>
      </c>
      <c r="D5" s="2" t="s">
        <v>59</v>
      </c>
      <c r="E5" s="2">
        <v>20</v>
      </c>
      <c r="F5" s="3">
        <v>51.5</v>
      </c>
      <c r="G5" s="3">
        <v>125</v>
      </c>
      <c r="H5" s="3">
        <f t="shared" si="0"/>
        <v>1030</v>
      </c>
    </row>
    <row r="6" spans="1:8" x14ac:dyDescent="0.25">
      <c r="A6" s="8"/>
      <c r="B6" s="1"/>
      <c r="C6" s="2" t="s">
        <v>9</v>
      </c>
      <c r="D6" s="2" t="s">
        <v>59</v>
      </c>
      <c r="E6" s="2">
        <v>8</v>
      </c>
      <c r="F6" s="3">
        <v>51.5</v>
      </c>
      <c r="G6" s="3">
        <v>125</v>
      </c>
      <c r="H6" s="3">
        <f t="shared" si="0"/>
        <v>412</v>
      </c>
    </row>
    <row r="7" spans="1:8" x14ac:dyDescent="0.25">
      <c r="A7" s="8"/>
      <c r="B7" s="1"/>
      <c r="C7" s="2" t="s">
        <v>10</v>
      </c>
      <c r="D7" s="2" t="s">
        <v>59</v>
      </c>
      <c r="E7" s="2">
        <v>41</v>
      </c>
      <c r="F7" s="3">
        <v>51.5</v>
      </c>
      <c r="G7" s="3">
        <v>125</v>
      </c>
      <c r="H7" s="3">
        <f t="shared" si="0"/>
        <v>2111.5</v>
      </c>
    </row>
    <row r="8" spans="1:8" x14ac:dyDescent="0.25">
      <c r="A8" s="8"/>
      <c r="B8" s="1"/>
      <c r="C8" s="2" t="s">
        <v>11</v>
      </c>
      <c r="D8" s="2" t="s">
        <v>59</v>
      </c>
      <c r="E8" s="2">
        <v>2</v>
      </c>
      <c r="F8" s="3">
        <v>51.5</v>
      </c>
      <c r="G8" s="3">
        <v>125</v>
      </c>
      <c r="H8" s="3">
        <f t="shared" si="0"/>
        <v>103</v>
      </c>
    </row>
    <row r="9" spans="1:8" ht="30" customHeight="1" x14ac:dyDescent="0.25">
      <c r="A9" s="8"/>
      <c r="B9" s="1"/>
      <c r="C9" s="2" t="s">
        <v>12</v>
      </c>
      <c r="D9" s="2" t="s">
        <v>60</v>
      </c>
      <c r="E9" s="2">
        <v>17</v>
      </c>
      <c r="F9" s="3">
        <v>51.5</v>
      </c>
      <c r="G9" s="3">
        <v>125</v>
      </c>
      <c r="H9" s="3">
        <f t="shared" si="0"/>
        <v>875.5</v>
      </c>
    </row>
    <row r="10" spans="1:8" ht="30" customHeight="1" x14ac:dyDescent="0.25">
      <c r="A10" s="8"/>
      <c r="B10" s="1"/>
      <c r="C10" s="2" t="s">
        <v>13</v>
      </c>
      <c r="D10" s="2" t="s">
        <v>60</v>
      </c>
      <c r="E10" s="2">
        <v>20</v>
      </c>
      <c r="F10" s="3">
        <v>51.5</v>
      </c>
      <c r="G10" s="3">
        <v>125</v>
      </c>
      <c r="H10" s="3">
        <f t="shared" si="0"/>
        <v>1030</v>
      </c>
    </row>
    <row r="11" spans="1:8" ht="30" customHeight="1" x14ac:dyDescent="0.25">
      <c r="A11" s="8"/>
      <c r="B11" s="1" t="s">
        <v>14</v>
      </c>
      <c r="C11" s="2" t="s">
        <v>15</v>
      </c>
      <c r="D11" s="2" t="s">
        <v>61</v>
      </c>
      <c r="E11" s="2">
        <v>20</v>
      </c>
      <c r="F11" s="3">
        <v>40.9</v>
      </c>
      <c r="G11" s="3">
        <v>109</v>
      </c>
      <c r="H11" s="3">
        <f t="shared" si="0"/>
        <v>818</v>
      </c>
    </row>
    <row r="12" spans="1:8" ht="30" customHeight="1" x14ac:dyDescent="0.25">
      <c r="A12" s="8"/>
      <c r="B12" s="1"/>
      <c r="C12" s="2" t="s">
        <v>16</v>
      </c>
      <c r="D12" s="2" t="s">
        <v>61</v>
      </c>
      <c r="E12" s="2">
        <v>123</v>
      </c>
      <c r="F12" s="3">
        <v>40.9</v>
      </c>
      <c r="G12" s="3">
        <v>109</v>
      </c>
      <c r="H12" s="3">
        <f t="shared" si="0"/>
        <v>5030.7</v>
      </c>
    </row>
    <row r="13" spans="1:8" ht="60" customHeight="1" x14ac:dyDescent="0.25">
      <c r="B13" s="1"/>
      <c r="C13" s="2" t="s">
        <v>17</v>
      </c>
      <c r="D13" s="2" t="s">
        <v>62</v>
      </c>
      <c r="E13" s="2">
        <v>1</v>
      </c>
      <c r="F13" s="3">
        <v>40.9</v>
      </c>
      <c r="G13" s="3">
        <v>109</v>
      </c>
      <c r="H13" s="3">
        <f t="shared" si="0"/>
        <v>40.9</v>
      </c>
    </row>
    <row r="14" spans="1:8" ht="30" customHeight="1" x14ac:dyDescent="0.25">
      <c r="A14" s="8"/>
      <c r="B14" s="1"/>
      <c r="C14" s="2" t="s">
        <v>18</v>
      </c>
      <c r="D14" s="2" t="s">
        <v>63</v>
      </c>
      <c r="E14" s="2">
        <v>1</v>
      </c>
      <c r="F14" s="3">
        <v>40.9</v>
      </c>
      <c r="G14" s="3">
        <v>109</v>
      </c>
      <c r="H14" s="3">
        <f t="shared" si="0"/>
        <v>40.9</v>
      </c>
    </row>
    <row r="15" spans="1:8" ht="30" customHeight="1" x14ac:dyDescent="0.25">
      <c r="A15" s="8"/>
      <c r="B15" s="1"/>
      <c r="C15" s="2" t="s">
        <v>19</v>
      </c>
      <c r="D15" s="2" t="s">
        <v>63</v>
      </c>
      <c r="E15" s="2">
        <v>1</v>
      </c>
      <c r="F15" s="3">
        <v>40.9</v>
      </c>
      <c r="G15" s="3">
        <v>109</v>
      </c>
      <c r="H15" s="3">
        <f t="shared" si="0"/>
        <v>40.9</v>
      </c>
    </row>
    <row r="16" spans="1:8" ht="60" customHeight="1" x14ac:dyDescent="0.25">
      <c r="B16" s="1"/>
      <c r="C16" s="2" t="s">
        <v>20</v>
      </c>
      <c r="D16" s="2" t="s">
        <v>64</v>
      </c>
      <c r="E16" s="2">
        <v>3</v>
      </c>
      <c r="F16" s="3">
        <v>40.9</v>
      </c>
      <c r="G16" s="3">
        <v>109</v>
      </c>
      <c r="H16" s="3">
        <f t="shared" si="0"/>
        <v>122.69999999999999</v>
      </c>
    </row>
    <row r="17" spans="1:8" ht="30" customHeight="1" x14ac:dyDescent="0.25">
      <c r="A17" s="8"/>
      <c r="B17" s="1"/>
      <c r="C17" s="2" t="s">
        <v>21</v>
      </c>
      <c r="D17" s="2" t="s">
        <v>65</v>
      </c>
      <c r="E17" s="2">
        <v>1</v>
      </c>
      <c r="F17" s="3">
        <v>40.9</v>
      </c>
      <c r="G17" s="3">
        <v>109</v>
      </c>
      <c r="H17" s="3">
        <f t="shared" si="0"/>
        <v>40.9</v>
      </c>
    </row>
    <row r="18" spans="1:8" ht="30" customHeight="1" x14ac:dyDescent="0.25">
      <c r="A18" s="8"/>
      <c r="B18" s="1"/>
      <c r="C18" s="2" t="s">
        <v>22</v>
      </c>
      <c r="D18" s="2" t="s">
        <v>65</v>
      </c>
      <c r="E18" s="2">
        <v>2</v>
      </c>
      <c r="F18" s="3">
        <v>40.9</v>
      </c>
      <c r="G18" s="3">
        <v>109</v>
      </c>
      <c r="H18" s="3">
        <f t="shared" si="0"/>
        <v>81.8</v>
      </c>
    </row>
    <row r="19" spans="1:8" x14ac:dyDescent="0.25">
      <c r="A19" s="8"/>
      <c r="B19" s="1">
        <v>7200264771286</v>
      </c>
      <c r="C19" s="2" t="s">
        <v>23</v>
      </c>
      <c r="D19" s="2" t="s">
        <v>66</v>
      </c>
      <c r="E19" s="2">
        <v>8</v>
      </c>
      <c r="F19" s="3">
        <v>51.5</v>
      </c>
      <c r="G19" s="3">
        <v>125</v>
      </c>
      <c r="H19" s="3">
        <f t="shared" si="0"/>
        <v>412</v>
      </c>
    </row>
    <row r="20" spans="1:8" x14ac:dyDescent="0.25">
      <c r="A20" s="8"/>
      <c r="B20" s="1">
        <v>7200264771422</v>
      </c>
      <c r="C20" s="2" t="s">
        <v>24</v>
      </c>
      <c r="D20" s="2" t="s">
        <v>66</v>
      </c>
      <c r="E20" s="2">
        <v>7</v>
      </c>
      <c r="F20" s="3">
        <v>51.5</v>
      </c>
      <c r="G20" s="3">
        <v>125</v>
      </c>
      <c r="H20" s="3">
        <f t="shared" si="0"/>
        <v>360.5</v>
      </c>
    </row>
    <row r="21" spans="1:8" x14ac:dyDescent="0.25">
      <c r="A21" s="8"/>
      <c r="B21" s="1">
        <v>7200264771354</v>
      </c>
      <c r="C21" s="2" t="s">
        <v>25</v>
      </c>
      <c r="D21" s="2" t="s">
        <v>66</v>
      </c>
      <c r="E21" s="2">
        <v>10</v>
      </c>
      <c r="F21" s="3">
        <v>51.5</v>
      </c>
      <c r="G21" s="3">
        <v>125</v>
      </c>
      <c r="H21" s="3">
        <f t="shared" si="0"/>
        <v>515</v>
      </c>
    </row>
    <row r="22" spans="1:8" x14ac:dyDescent="0.25">
      <c r="A22" s="8"/>
      <c r="B22" s="1">
        <v>7200264771590</v>
      </c>
      <c r="C22" s="2" t="s">
        <v>26</v>
      </c>
      <c r="D22" s="2" t="s">
        <v>66</v>
      </c>
      <c r="E22" s="2">
        <v>21</v>
      </c>
      <c r="F22" s="3">
        <v>51.5</v>
      </c>
      <c r="G22" s="3">
        <v>125</v>
      </c>
      <c r="H22" s="3">
        <f t="shared" si="0"/>
        <v>1081.5</v>
      </c>
    </row>
    <row r="23" spans="1:8" ht="60" customHeight="1" x14ac:dyDescent="0.25">
      <c r="B23" s="1">
        <v>8845066515806</v>
      </c>
      <c r="C23" s="2" t="s">
        <v>27</v>
      </c>
      <c r="D23" s="2" t="s">
        <v>67</v>
      </c>
      <c r="E23" s="2">
        <v>2</v>
      </c>
      <c r="F23" s="3">
        <v>51.5</v>
      </c>
      <c r="G23" s="3">
        <v>125</v>
      </c>
      <c r="H23" s="3">
        <f t="shared" si="0"/>
        <v>103</v>
      </c>
    </row>
    <row r="24" spans="1:8" ht="19.899999999999999" customHeight="1" x14ac:dyDescent="0.25">
      <c r="A24" s="8"/>
      <c r="B24" s="1"/>
      <c r="C24" s="2" t="s">
        <v>28</v>
      </c>
      <c r="D24" s="2" t="s">
        <v>68</v>
      </c>
      <c r="E24" s="2">
        <v>4</v>
      </c>
      <c r="F24" s="3">
        <v>51.5</v>
      </c>
      <c r="G24" s="3">
        <v>125</v>
      </c>
      <c r="H24" s="3">
        <f t="shared" si="0"/>
        <v>206</v>
      </c>
    </row>
    <row r="25" spans="1:8" ht="19.899999999999999" customHeight="1" x14ac:dyDescent="0.25">
      <c r="A25" s="8"/>
      <c r="B25" s="1"/>
      <c r="C25" s="2" t="s">
        <v>29</v>
      </c>
      <c r="D25" s="2" t="s">
        <v>68</v>
      </c>
      <c r="E25" s="2">
        <v>3</v>
      </c>
      <c r="F25" s="3">
        <v>51.5</v>
      </c>
      <c r="G25" s="3">
        <v>125</v>
      </c>
      <c r="H25" s="3">
        <f t="shared" si="0"/>
        <v>154.5</v>
      </c>
    </row>
    <row r="26" spans="1:8" ht="19.899999999999999" customHeight="1" x14ac:dyDescent="0.25">
      <c r="A26" s="8"/>
      <c r="B26" s="1"/>
      <c r="C26" s="2" t="s">
        <v>30</v>
      </c>
      <c r="D26" s="2" t="s">
        <v>68</v>
      </c>
      <c r="E26" s="2">
        <v>17</v>
      </c>
      <c r="F26" s="3">
        <v>51.5</v>
      </c>
      <c r="G26" s="3">
        <v>125</v>
      </c>
      <c r="H26" s="3">
        <f t="shared" si="0"/>
        <v>875.5</v>
      </c>
    </row>
    <row r="27" spans="1:8" x14ac:dyDescent="0.25">
      <c r="A27" s="8"/>
      <c r="B27" s="1"/>
      <c r="C27" s="2" t="s">
        <v>31</v>
      </c>
      <c r="D27" s="2" t="s">
        <v>69</v>
      </c>
      <c r="E27" s="2">
        <v>7</v>
      </c>
      <c r="F27" s="3">
        <v>51.5</v>
      </c>
      <c r="G27" s="3">
        <v>125</v>
      </c>
      <c r="H27" s="3">
        <f t="shared" si="0"/>
        <v>360.5</v>
      </c>
    </row>
    <row r="28" spans="1:8" x14ac:dyDescent="0.25">
      <c r="A28" s="8"/>
      <c r="B28" s="1"/>
      <c r="C28" s="2" t="s">
        <v>32</v>
      </c>
      <c r="D28" s="2" t="s">
        <v>69</v>
      </c>
      <c r="E28" s="2">
        <v>11</v>
      </c>
      <c r="F28" s="3">
        <v>51.5</v>
      </c>
      <c r="G28" s="3">
        <v>125</v>
      </c>
      <c r="H28" s="3">
        <f t="shared" si="0"/>
        <v>566.5</v>
      </c>
    </row>
    <row r="29" spans="1:8" x14ac:dyDescent="0.25">
      <c r="A29" s="8"/>
      <c r="B29" s="1"/>
      <c r="C29" s="2" t="s">
        <v>33</v>
      </c>
      <c r="D29" s="2" t="s">
        <v>69</v>
      </c>
      <c r="E29" s="2">
        <v>15</v>
      </c>
      <c r="F29" s="3">
        <v>51.5</v>
      </c>
      <c r="G29" s="3">
        <v>125</v>
      </c>
      <c r="H29" s="3">
        <f t="shared" si="0"/>
        <v>772.5</v>
      </c>
    </row>
    <row r="30" spans="1:8" x14ac:dyDescent="0.25">
      <c r="A30" s="8"/>
      <c r="B30" s="1"/>
      <c r="C30" s="2" t="s">
        <v>34</v>
      </c>
      <c r="D30" s="2" t="s">
        <v>69</v>
      </c>
      <c r="E30" s="2">
        <v>10</v>
      </c>
      <c r="F30" s="3">
        <v>51.5</v>
      </c>
      <c r="G30" s="3">
        <v>125</v>
      </c>
      <c r="H30" s="3">
        <f t="shared" si="0"/>
        <v>515</v>
      </c>
    </row>
    <row r="31" spans="1:8" x14ac:dyDescent="0.25">
      <c r="A31" s="8"/>
      <c r="B31" s="1">
        <v>1949173991496</v>
      </c>
      <c r="C31" s="2" t="s">
        <v>35</v>
      </c>
      <c r="D31" s="2" t="s">
        <v>70</v>
      </c>
      <c r="E31" s="2">
        <v>9</v>
      </c>
      <c r="F31" s="3">
        <v>50</v>
      </c>
      <c r="G31" s="3">
        <v>119</v>
      </c>
      <c r="H31" s="3">
        <f t="shared" si="0"/>
        <v>450</v>
      </c>
    </row>
    <row r="32" spans="1:8" x14ac:dyDescent="0.25">
      <c r="A32" s="8"/>
      <c r="B32" s="1">
        <v>1949173991632</v>
      </c>
      <c r="C32" s="2" t="s">
        <v>36</v>
      </c>
      <c r="D32" s="2" t="s">
        <v>70</v>
      </c>
      <c r="E32" s="2">
        <v>33</v>
      </c>
      <c r="F32" s="3">
        <v>50</v>
      </c>
      <c r="G32" s="3">
        <v>119</v>
      </c>
      <c r="H32" s="3">
        <f t="shared" si="0"/>
        <v>1650</v>
      </c>
    </row>
    <row r="33" spans="1:8" x14ac:dyDescent="0.25">
      <c r="A33" s="8"/>
      <c r="B33" s="1">
        <v>1949173991564</v>
      </c>
      <c r="C33" s="2" t="s">
        <v>37</v>
      </c>
      <c r="D33" s="2" t="s">
        <v>70</v>
      </c>
      <c r="E33" s="2">
        <v>3</v>
      </c>
      <c r="F33" s="3">
        <v>50</v>
      </c>
      <c r="G33" s="3">
        <v>119</v>
      </c>
      <c r="H33" s="3">
        <f t="shared" si="0"/>
        <v>150</v>
      </c>
    </row>
    <row r="34" spans="1:8" x14ac:dyDescent="0.25">
      <c r="A34" s="8"/>
      <c r="B34" s="1">
        <v>1949173991700</v>
      </c>
      <c r="C34" s="2" t="s">
        <v>38</v>
      </c>
      <c r="D34" s="2" t="s">
        <v>70</v>
      </c>
      <c r="E34" s="2">
        <v>41</v>
      </c>
      <c r="F34" s="3">
        <v>50</v>
      </c>
      <c r="G34" s="3">
        <v>119</v>
      </c>
      <c r="H34" s="3">
        <f t="shared" si="0"/>
        <v>2050</v>
      </c>
    </row>
    <row r="35" spans="1:8" x14ac:dyDescent="0.25">
      <c r="A35" s="8"/>
      <c r="B35" s="1">
        <v>1949173991878</v>
      </c>
      <c r="C35" s="2" t="s">
        <v>39</v>
      </c>
      <c r="D35" s="2" t="s">
        <v>70</v>
      </c>
      <c r="E35" s="2">
        <v>8</v>
      </c>
      <c r="F35" s="3">
        <v>50</v>
      </c>
      <c r="G35" s="3">
        <v>119</v>
      </c>
      <c r="H35" s="3">
        <f t="shared" si="0"/>
        <v>400</v>
      </c>
    </row>
    <row r="36" spans="1:8" x14ac:dyDescent="0.25">
      <c r="A36" s="8"/>
      <c r="B36" s="1">
        <v>1949173992240</v>
      </c>
      <c r="C36" s="2" t="s">
        <v>40</v>
      </c>
      <c r="D36" s="2" t="s">
        <v>70</v>
      </c>
      <c r="E36" s="2">
        <v>1</v>
      </c>
      <c r="F36" s="3">
        <v>50</v>
      </c>
      <c r="G36" s="3">
        <v>119</v>
      </c>
      <c r="H36" s="3">
        <f t="shared" si="0"/>
        <v>50</v>
      </c>
    </row>
    <row r="37" spans="1:8" x14ac:dyDescent="0.25">
      <c r="A37" s="8"/>
      <c r="B37" s="1">
        <v>1949173992318</v>
      </c>
      <c r="C37" s="2" t="s">
        <v>41</v>
      </c>
      <c r="D37" s="2" t="s">
        <v>70</v>
      </c>
      <c r="E37" s="2">
        <v>37</v>
      </c>
      <c r="F37" s="3">
        <v>50</v>
      </c>
      <c r="G37" s="3">
        <v>119</v>
      </c>
      <c r="H37" s="3">
        <f t="shared" si="0"/>
        <v>1850</v>
      </c>
    </row>
    <row r="38" spans="1:8" x14ac:dyDescent="0.25">
      <c r="A38" s="8"/>
      <c r="B38" s="1">
        <v>1949173992554</v>
      </c>
      <c r="C38" s="2" t="s">
        <v>42</v>
      </c>
      <c r="D38" s="2" t="s">
        <v>70</v>
      </c>
      <c r="E38" s="2">
        <v>9</v>
      </c>
      <c r="F38" s="3">
        <v>50</v>
      </c>
      <c r="G38" s="3">
        <v>119</v>
      </c>
      <c r="H38" s="3">
        <f t="shared" si="0"/>
        <v>450</v>
      </c>
    </row>
    <row r="39" spans="1:8" x14ac:dyDescent="0.25">
      <c r="A39" s="8"/>
      <c r="B39" s="1">
        <v>1949173992486</v>
      </c>
      <c r="C39" s="2" t="s">
        <v>43</v>
      </c>
      <c r="D39" s="2" t="s">
        <v>70</v>
      </c>
      <c r="E39" s="2">
        <v>14</v>
      </c>
      <c r="F39" s="3">
        <v>50</v>
      </c>
      <c r="G39" s="3">
        <v>119</v>
      </c>
      <c r="H39" s="3">
        <f t="shared" si="0"/>
        <v>700</v>
      </c>
    </row>
    <row r="40" spans="1:8" x14ac:dyDescent="0.25">
      <c r="A40" s="8"/>
      <c r="B40" s="1">
        <v>1949173992622</v>
      </c>
      <c r="C40" s="2" t="s">
        <v>44</v>
      </c>
      <c r="D40" s="2" t="s">
        <v>70</v>
      </c>
      <c r="E40" s="2">
        <v>3</v>
      </c>
      <c r="F40" s="3">
        <v>50</v>
      </c>
      <c r="G40" s="3">
        <v>119</v>
      </c>
      <c r="H40" s="3">
        <f t="shared" si="0"/>
        <v>150</v>
      </c>
    </row>
    <row r="41" spans="1:8" x14ac:dyDescent="0.25">
      <c r="A41" s="8"/>
      <c r="B41" s="1">
        <v>194917399941</v>
      </c>
      <c r="C41" s="2" t="s">
        <v>45</v>
      </c>
      <c r="D41" s="2" t="s">
        <v>71</v>
      </c>
      <c r="E41" s="2">
        <v>10</v>
      </c>
      <c r="F41" s="3">
        <v>50</v>
      </c>
      <c r="G41" s="3">
        <v>119</v>
      </c>
      <c r="H41" s="3">
        <f t="shared" si="0"/>
        <v>500</v>
      </c>
    </row>
    <row r="42" spans="1:8" x14ac:dyDescent="0.25">
      <c r="A42" s="8"/>
      <c r="B42" s="1">
        <v>194917399958</v>
      </c>
      <c r="C42" s="2" t="s">
        <v>46</v>
      </c>
      <c r="D42" s="2" t="s">
        <v>71</v>
      </c>
      <c r="E42" s="2">
        <v>11</v>
      </c>
      <c r="F42" s="3">
        <v>50</v>
      </c>
      <c r="G42" s="3">
        <v>119</v>
      </c>
      <c r="H42" s="3">
        <f t="shared" si="0"/>
        <v>550</v>
      </c>
    </row>
    <row r="43" spans="1:8" x14ac:dyDescent="0.25">
      <c r="A43" s="8"/>
      <c r="B43" s="1">
        <v>194917399965</v>
      </c>
      <c r="C43" s="2" t="s">
        <v>47</v>
      </c>
      <c r="D43" s="2" t="s">
        <v>71</v>
      </c>
      <c r="E43" s="2">
        <v>35</v>
      </c>
      <c r="F43" s="3">
        <v>50</v>
      </c>
      <c r="G43" s="3">
        <v>119</v>
      </c>
      <c r="H43" s="3">
        <f t="shared" si="0"/>
        <v>1750</v>
      </c>
    </row>
    <row r="44" spans="1:8" x14ac:dyDescent="0.25">
      <c r="A44" s="8"/>
      <c r="B44" s="1">
        <v>194917399972</v>
      </c>
      <c r="C44" s="2" t="s">
        <v>48</v>
      </c>
      <c r="D44" s="2" t="s">
        <v>71</v>
      </c>
      <c r="E44" s="2">
        <v>48</v>
      </c>
      <c r="F44" s="3">
        <v>50</v>
      </c>
      <c r="G44" s="3">
        <v>119</v>
      </c>
      <c r="H44" s="3">
        <f t="shared" si="0"/>
        <v>2400</v>
      </c>
    </row>
    <row r="45" spans="1:8" x14ac:dyDescent="0.25">
      <c r="A45" s="8"/>
      <c r="B45" s="1">
        <v>194917399989</v>
      </c>
      <c r="C45" s="2" t="s">
        <v>49</v>
      </c>
      <c r="D45" s="2" t="s">
        <v>71</v>
      </c>
      <c r="E45" s="2">
        <v>12</v>
      </c>
      <c r="F45" s="3">
        <v>50</v>
      </c>
      <c r="G45" s="3">
        <v>119</v>
      </c>
      <c r="H45" s="3">
        <f t="shared" si="0"/>
        <v>600</v>
      </c>
    </row>
    <row r="46" spans="1:8" x14ac:dyDescent="0.25">
      <c r="A46" s="8"/>
      <c r="B46" s="1">
        <v>194917400012</v>
      </c>
      <c r="C46" s="2" t="s">
        <v>50</v>
      </c>
      <c r="D46" s="2" t="s">
        <v>71</v>
      </c>
      <c r="E46" s="2">
        <v>2</v>
      </c>
      <c r="F46" s="3">
        <v>50</v>
      </c>
      <c r="G46" s="3">
        <v>119</v>
      </c>
      <c r="H46" s="3">
        <f t="shared" si="0"/>
        <v>100</v>
      </c>
    </row>
    <row r="47" spans="1:8" x14ac:dyDescent="0.25">
      <c r="A47" s="8"/>
      <c r="B47" s="1">
        <v>194917400029</v>
      </c>
      <c r="C47" s="2" t="s">
        <v>51</v>
      </c>
      <c r="D47" s="2" t="s">
        <v>71</v>
      </c>
      <c r="E47" s="2">
        <v>8</v>
      </c>
      <c r="F47" s="3">
        <v>50</v>
      </c>
      <c r="G47" s="3">
        <v>119</v>
      </c>
      <c r="H47" s="3">
        <f t="shared" si="0"/>
        <v>400</v>
      </c>
    </row>
    <row r="48" spans="1:8" x14ac:dyDescent="0.25">
      <c r="A48" s="8"/>
      <c r="B48" s="1">
        <v>194917400036</v>
      </c>
      <c r="C48" s="2" t="s">
        <v>52</v>
      </c>
      <c r="D48" s="2" t="s">
        <v>71</v>
      </c>
      <c r="E48" s="2">
        <v>33</v>
      </c>
      <c r="F48" s="3">
        <v>50</v>
      </c>
      <c r="G48" s="3">
        <v>119</v>
      </c>
      <c r="H48" s="3">
        <f t="shared" si="0"/>
        <v>1650</v>
      </c>
    </row>
    <row r="49" spans="1:8" x14ac:dyDescent="0.25">
      <c r="A49" s="8"/>
      <c r="B49" s="1">
        <v>194917400043</v>
      </c>
      <c r="C49" s="2" t="s">
        <v>53</v>
      </c>
      <c r="D49" s="2" t="s">
        <v>71</v>
      </c>
      <c r="E49" s="2">
        <v>12</v>
      </c>
      <c r="F49" s="3">
        <v>50</v>
      </c>
      <c r="G49" s="3">
        <v>119</v>
      </c>
      <c r="H49" s="3">
        <f t="shared" si="0"/>
        <v>600</v>
      </c>
    </row>
    <row r="50" spans="1:8" x14ac:dyDescent="0.25">
      <c r="A50" s="8"/>
      <c r="B50" s="1">
        <v>194917400050</v>
      </c>
      <c r="C50" s="2" t="s">
        <v>54</v>
      </c>
      <c r="D50" s="2" t="s">
        <v>71</v>
      </c>
      <c r="E50" s="2">
        <v>1</v>
      </c>
      <c r="F50" s="3">
        <v>50</v>
      </c>
      <c r="G50" s="3">
        <v>119</v>
      </c>
      <c r="H50" s="3">
        <f t="shared" si="0"/>
        <v>50</v>
      </c>
    </row>
    <row r="51" spans="1:8" x14ac:dyDescent="0.25">
      <c r="A51" s="8"/>
      <c r="B51" s="1">
        <v>194917400067</v>
      </c>
      <c r="C51" s="2" t="s">
        <v>55</v>
      </c>
      <c r="D51" s="2" t="s">
        <v>71</v>
      </c>
      <c r="E51" s="2">
        <v>1</v>
      </c>
      <c r="F51" s="3">
        <v>50</v>
      </c>
      <c r="G51" s="3">
        <v>119</v>
      </c>
      <c r="H51" s="3">
        <f t="shared" si="0"/>
        <v>50</v>
      </c>
    </row>
    <row r="53" spans="1:8" x14ac:dyDescent="0.25">
      <c r="E53" s="6">
        <f>SUM(E2:E52)</f>
        <v>719</v>
      </c>
      <c r="F53" s="7"/>
      <c r="G53" s="7"/>
      <c r="H53" s="7">
        <f>SUM(H2:H52)</f>
        <v>34783</v>
      </c>
    </row>
  </sheetData>
  <autoFilter ref="A1:G51"/>
  <mergeCells count="11">
    <mergeCell ref="A17:A18"/>
    <mergeCell ref="A3:A4"/>
    <mergeCell ref="A5:A8"/>
    <mergeCell ref="A9:A10"/>
    <mergeCell ref="A11:A12"/>
    <mergeCell ref="A14:A15"/>
    <mergeCell ref="A19:A22"/>
    <mergeCell ref="A24:A26"/>
    <mergeCell ref="A27:A30"/>
    <mergeCell ref="A31:A40"/>
    <mergeCell ref="A41:A5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2023-11-13T08:54:27Z</dcterms:created>
  <dcterms:modified xsi:type="dcterms:W3CDTF">2023-11-22T16:32:54Z</dcterms:modified>
</cp:coreProperties>
</file>